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0DDB77FC-80E4-4CBC-BB50-6BC6411CC84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<sst xmlns="http://schemas.openxmlformats.org/spreadsheetml/2006/main" count="1733" uniqueCount="1166">
  <si>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</si>
  <si>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</si>
  <si>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</si>
  <si>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</si>
  <si>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</si>
  <si>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</si>
  <si>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</si>
  <si>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</si>
  <si>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</si>
  <si>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</si>
  <si>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</si>
  <si>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</si>
  <si>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</si>
  <si>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</si>
  <si>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</si>
  <si>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</si>
  <si>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</si>
  <si>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</si>
  <si>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</si>
  <si>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</si>
  <si>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</si>
  <si>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</si>
  <si>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</si>
  <si>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</si>
  <si>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</si>
  <si>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</si>
  <si>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</si>
  <si>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</si>
  <si>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</si>
  <si>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</si>
  <si>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</si>
  <si>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</si>
  <si>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</si>
  <si>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</si>
  <si>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</si>
  <si>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</si>
  <si>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</si>
  <si>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</si>
  <si>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</si>
  <si>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</si>
  <si>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</si>
  <si>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</si>
  <si>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</si>
  <si>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</si>
  <si>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</si>
  <si>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</si>
  <si>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</si>
  <si>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</si>
  <si>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</si>
  <si>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</si>
  <si>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</si>
  <si>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</si>
  <si>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</si>
  <si>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</si>
  <si>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</si>
  <si>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</si>
  <si>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</si>
  <si>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</si>
  <si>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</si>
  <si>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</si>
  <si>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</si>
  <si>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</si>
  <si>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</si>
  <si>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</si>
  <si>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</si>
  <si>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</si>
  <si>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</si>
  <si>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</si>
  <si>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</si>
  <si>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</si>
  <si>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</si>
  <si>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</si>
  <si>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</si>
  <si>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</si>
  <si>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</si>
  <si>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</si>
  <si>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</si>
  <si>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</si>
  <si>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</si>
  <si>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</si>
  <si>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</si>
  <si>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</si>
  <si>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</si>
  <si>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</si>
  <si>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</si>
  <si>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</si>
  <si>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</si>
  <si>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</si>
  <si>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</si>
  <si>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</si>
  <si>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</si>
  <si>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</si>
  <si>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</si>
  <si>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</si>
  <si>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</si>
  <si>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</si>
  <si>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</si>
  <si>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</si>
  <si>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</si>
  <si>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</si>
  <si>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</si>
  <si>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</si>
  <si>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</si>
  <si>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</si>
  <si>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</si>
  <si>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</si>
  <si>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</si>
  <si>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</si>
  <si>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</si>
  <si>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</si>
  <si>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</si>
  <si>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</si>
  <si>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</si>
  <si>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</si>
  <si>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</si>
  <si>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</si>
  <si>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</si>
  <si>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</si>
  <si>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</si>
  <si>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</si>
  <si>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</si>
  <si>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</si>
  <si>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</si>
  <si>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</si>
  <si>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</si>
  <si>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</si>
  <si>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</si>
  <si>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</si>
  <si>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</si>
  <si>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</si>
  <si>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</si>
  <si>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</si>
  <si>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</si>
  <si>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</si>
  <si>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</si>
  <si>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</si>
  <si>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</si>
  <si>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</si>
  <si>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</si>
  <si>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</si>
  <si>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</si>
  <si>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</si>
  <si>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</si>
  <si>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</si>
  <si>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</si>
  <si>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</si>
  <si>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</si>
  <si>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</si>
  <si>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</si>
  <si>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</si>
  <si>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</si>
  <si>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</si>
  <si>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</si>
  <si>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</si>
  <si>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</si>
  <si>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</si>
  <si>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</si>
  <si>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</si>
  <si>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</si>
  <si>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</si>
  <si>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</si>
  <si>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</si>
  <si>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</si>
  <si>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</si>
  <si>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</si>
  <si>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</si>
  <si>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</si>
  <si>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</si>
  <si>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</si>
  <si>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</si>
  <si>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</si>
  <si>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</si>
  <si>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</si>
  <si>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</si>
  <si>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</si>
  <si>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</si>
  <si>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</si>
  <si>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</si>
  <si>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</si>
  <si>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</si>
  <si>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</si>
  <si>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</si>
  <si>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</si>
  <si>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</si>
  <si>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</si>
  <si>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</si>
  <si>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</si>
  <si>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</si>
  <si>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</si>
  <si>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</si>
  <si>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</si>
  <si>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</si>
  <si>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</si>
  <si>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</si>
  <si>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</si>
  <si>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</si>
  <si>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</si>
  <si>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</si>
  <si>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</si>
  <si>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</si>
  <si>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</si>
  <si>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</si>
  <si>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</si>
  <si>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</si>
  <si>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</si>
  <si>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</si>
  <si>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</si>
  <si>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</si>
  <si>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</si>
  <si>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</si>
  <si>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</si>
  <si>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</si>
  <si>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</si>
  <si>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</si>
  <si>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</si>
  <si>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</si>
  <si>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</si>
  <si>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</si>
  <si>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</si>
  <si>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</si>
  <si>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</si>
  <si>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</si>
  <si>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</si>
  <si>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</si>
  <si>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</si>
  <si>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</si>
  <si>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</si>
  <si>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</si>
  <si>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</si>
  <si>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</si>
  <si>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</si>
  <si>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</si>
  <si>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</si>
  <si>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</si>
  <si>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</si>
  <si>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</si>
  <si>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</si>
  <si>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</si>
  <si>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</si>
  <si>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</si>
  <si>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</si>
  <si>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</si>
  <si>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</si>
  <si>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</si>
  <si>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</si>
  <si>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</si>
  <si>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</si>
  <si>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</si>
  <si>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</si>
  <si>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</si>
  <si>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</si>
  <si>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</si>
  <si>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</si>
  <si>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</si>
  <si>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</si>
  <si>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</si>
  <si>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</si>
  <si>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</si>
  <si>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</si>
  <si>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</si>
  <si>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</si>
  <si>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</si>
  <si>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</si>
  <si>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</si>
  <si>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</si>
  <si>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</si>
  <si>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</si>
  <si>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</si>
  <si>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</si>
  <si>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</si>
  <si>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</si>
  <si>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</si>
  <si>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</si>
  <si>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</si>
  <si>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</si>
  <si>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</si>
  <si>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</si>
  <si>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</si>
  <si>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</si>
  <si>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</si>
  <si>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</si>
  <si>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</si>
  <si>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</si>
  <si>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</si>
  <si>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</si>
  <si>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</si>
  <si>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</si>
  <si>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</si>
  <si>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</si>
  <si>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</si>
  <si>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</si>
  <si>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</si>
  <si>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</si>
  <si>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</si>
  <si>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</si>
  <si>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</si>
  <si>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</si>
  <si>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</si>
  <si>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</si>
  <si>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</si>
  <si>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</si>
  <si>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</si>
  <si>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</si>
  <si>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</si>
  <si>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</si>
  <si>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</si>
  <si>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</si>
  <si>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</si>
  <si>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</si>
  <si>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</si>
  <si>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</si>
  <si>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</si>
  <si>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</si>
  <si>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</si>
  <si>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</si>
  <si>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</si>
  <si>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</si>
  <si>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</si>
  <si>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</si>
  <si>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</si>
  <si>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</si>
  <si>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</si>
  <si>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</si>
  <si>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</si>
  <si>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</si>
  <si>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</si>
  <si>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</si>
  <si>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</si>
  <si>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</si>
  <si>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</si>
  <si>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</si>
  <si>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</si>
  <si>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</si>
  <si>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</si>
  <si>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</si>
  <si>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</si>
  <si>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</si>
  <si>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</si>
  <si>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</si>
  <si>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</si>
  <si>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</si>
  <si>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</si>
  <si>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</si>
  <si>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</si>
  <si>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</si>
  <si>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</si>
  <si>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</si>
  <si>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</si>
  <si>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</si>
  <si>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</si>
  <si>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</si>
  <si>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</si>
  <si>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</si>
  <si>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</si>
  <si>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</si>
  <si>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</si>
  <si>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</si>
  <si>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</si>
  <si>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</si>
  <si>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</si>
  <si>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</si>
  <si>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</si>
  <si>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</si>
  <si>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</si>
  <si>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</si>
  <si>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</si>
  <si>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</si>
  <si>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</si>
  <si>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</si>
  <si>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</si>
  <si>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</si>
  <si>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</si>
  <si>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</si>
  <si>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</si>
  <si>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</si>
  <si>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</si>
  <si>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</si>
  <si>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</si>
  <si>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</si>
  <si>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</si>
  <si>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</si>
  <si>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</si>
  <si>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</si>
  <si>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</si>
  <si>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</si>
  <si>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</si>
  <si>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</si>
  <si>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</si>
  <si>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</si>
  <si>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</si>
  <si>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</si>
  <si>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</si>
  <si>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</si>
  <si>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</si>
  <si>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</si>
  <si>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</si>
  <si>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</si>
  <si>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</si>
  <si>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</si>
  <si>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</si>
  <si>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</si>
  <si>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</si>
  <si>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</si>
  <si>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</si>
  <si>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</si>
  <si>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</si>
  <si>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</si>
  <si>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</si>
  <si>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</si>
  <si>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</si>
  <si>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</si>
  <si>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</si>
  <si>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</si>
  <si>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</si>
  <si>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</si>
  <si>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</si>
  <si>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</si>
  <si>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</si>
  <si>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</si>
  <si>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</si>
  <si>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</si>
  <si>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</si>
  <si>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</si>
  <si>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</si>
  <si>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</si>
  <si>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</si>
  <si>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</si>
  <si>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</si>
  <si>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</si>
  <si>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</si>
  <si>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</si>
  <si>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</si>
  <si>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</si>
  <si>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</si>
  <si>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</si>
  <si>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</si>
  <si>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</si>
  <si>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</si>
  <si>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</si>
  <si>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</si>
  <si>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</si>
  <si>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</si>
  <si>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</si>
  <si>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</si>
  <si>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</si>
  <si>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</si>
  <si>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</si>
  <si>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</si>
  <si>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</si>
  <si>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</si>
  <si>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</si>
  <si>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</si>
  <si>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</si>
  <si>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</si>
  <si>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</si>
  <si>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</si>
  <si>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</si>
  <si>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</si>
  <si>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</si>
  <si>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</si>
  <si>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</si>
  <si>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</si>
  <si>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</si>
  <si>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</si>
  <si>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</si>
  <si>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</si>
  <si>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</si>
  <si>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</si>
  <si>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</si>
  <si>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</si>
  <si>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</si>
  <si>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</si>
  <si>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</si>
  <si>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</si>
  <si>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</si>
  <si>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</si>
  <si>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</si>
  <si>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</si>
  <si>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</si>
  <si>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</si>
  <si>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</si>
  <si>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</si>
  <si>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</si>
  <si>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</si>
  <si>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</si>
  <si>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</si>
  <si>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</si>
  <si>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</si>
  <si>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</si>
  <si>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</si>
  <si>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</si>
  <si>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</si>
  <si>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</si>
  <si>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</si>
  <si>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</si>
  <si>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</si>
  <si>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</si>
  <si>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</si>
  <si>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</si>
  <si>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</si>
  <si>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</si>
  <si>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</si>
  <si>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</si>
  <si>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</si>
  <si>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</si>
  <si>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</si>
  <si>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</si>
  <si>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</si>
  <si>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</si>
  <si>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</si>
  <si>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</si>
  <si>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</si>
  <si>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</si>
  <si>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</si>
  <si>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</si>
  <si>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</si>
  <si>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</si>
  <si>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</si>
  <si>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</si>
  <si>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</si>
  <si>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</si>
  <si>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</si>
  <si>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</si>
  <si>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</si>
  <si>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</si>
  <si>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</si>
  <si>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</si>
  <si>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</si>
  <si>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</si>
  <si>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</si>
  <si>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</si>
  <si>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</si>
  <si>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</si>
  <si>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</si>
  <si>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</si>
  <si>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</si>
  <si>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</si>
  <si>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</si>
  <si>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</si>
  <si>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</si>
  <si>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</si>
  <si>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</si>
  <si>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</si>
  <si>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</si>
  <si>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</si>
  <si>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</si>
  <si>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</si>
  <si>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</si>
  <si>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</si>
  <si>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</si>
  <si>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</si>
  <si>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</si>
  <si>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</si>
  <si>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</si>
  <si>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</si>
  <si>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</si>
  <si>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</si>
  <si>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</si>
  <si>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</si>
  <si>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</si>
  <si>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</si>
  <si>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</si>
  <si>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</si>
  <si>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</si>
  <si>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</si>
  <si>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</si>
  <si>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</si>
  <si>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</si>
  <si>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</si>
  <si>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</si>
  <si>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</si>
  <si>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</si>
  <si>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</si>
  <si>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</si>
  <si>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</si>
  <si>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</si>
  <si>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</si>
  <si>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</si>
  <si>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</si>
  <si>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</si>
  <si>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</si>
  <si>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</si>
  <si>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</si>
  <si>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</si>
  <si>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</si>
  <si>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</si>
  <si>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</si>
  <si>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</si>
  <si>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</si>
  <si>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</si>
  <si>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</si>
  <si>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</si>
  <si>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</si>
  <si>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</si>
  <si>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</si>
  <si>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</si>
  <si>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</si>
  <si>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</si>
  <si>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</si>
  <si>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</si>
  <si>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</si>
  <si>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</si>
  <si>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</si>
  <si>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</si>
  <si>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</si>
  <si>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</si>
  <si>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</si>
  <si>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</si>
  <si>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</si>
  <si>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</si>
  <si>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</si>
  <si>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</si>
  <si>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</si>
  <si>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</si>
  <si>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</si>
  <si>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</si>
  <si>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</si>
  <si>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</si>
  <si>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</si>
  <si>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</si>
  <si>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</si>
  <si>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</si>
  <si>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</si>
  <si>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</si>
  <si>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</si>
  <si>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</si>
  <si>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</si>
  <si>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</si>
  <si>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</si>
  <si>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</si>
  <si>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</si>
  <si>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</si>
  <si>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</si>
  <si>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</si>
  <si>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</si>
  <si>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</si>
  <si>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</si>
  <si>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</si>
  <si>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</si>
  <si>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</si>
  <si>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</si>
  <si>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</si>
  <si>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</si>
  <si>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</si>
  <si>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</si>
  <si>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</si>
  <si>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</si>
  <si>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</si>
  <si>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</si>
  <si>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</si>
  <si>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</si>
  <si>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</si>
  <si>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</si>
  <si>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</si>
  <si>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</si>
  <si>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</si>
  <si>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</si>
  <si>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</si>
  <si>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</si>
  <si>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</si>
  <si>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</si>
  <si>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</si>
  <si>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</si>
  <si>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</si>
  <si>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</si>
  <si>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</si>
  <si>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</si>
  <si>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</si>
  <si>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</si>
  <si>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</si>
  <si>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</si>
  <si>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</si>
  <si>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</si>
  <si>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</si>
  <si>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</si>
  <si>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</si>
  <si>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</si>
  <si>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</si>
  <si>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</si>
  <si>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</si>
  <si>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</si>
  <si>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</si>
  <si>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</si>
  <si>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</si>
  <si>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</si>
  <si>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</si>
  <si>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</si>
  <si>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</si>
  <si>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</si>
  <si>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</si>
  <si>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</si>
  <si>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</si>
  <si>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</si>
  <si>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</si>
  <si>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</si>
  <si>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</si>
  <si>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</si>
  <si>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</si>
  <si>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</si>
  <si>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</si>
  <si>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</si>
  <si>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</si>
  <si>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</si>
  <si>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</si>
  <si>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</si>
  <si>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</si>
  <si>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</si>
  <si>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</si>
  <si>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</si>
  <si>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</si>
  <si>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</si>
  <si>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</si>
  <si>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</si>
  <si>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</si>
  <si>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</si>
  <si>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</si>
  <si>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</si>
  <si>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</si>
  <si>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</si>
  <si>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</si>
  <si>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</si>
  <si>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</si>
  <si>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</si>
  <si>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</si>
  <si>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</si>
  <si>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</si>
  <si>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</si>
  <si>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</si>
  <si>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</si>
  <si>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</si>
  <si>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</si>
  <si>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</si>
  <si>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</si>
  <si>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</si>
  <si>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</si>
  <si>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</si>
  <si>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</si>
  <si>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</si>
  <si>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</si>
  <si>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</si>
  <si>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</si>
  <si>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</si>
  <si>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</si>
  <si>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</si>
  <si>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</si>
  <si>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</si>
  <si>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</si>
  <si>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</si>
  <si>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</si>
  <si>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</si>
  <si>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</si>
  <si>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</si>
  <si>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</si>
  <si>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</si>
  <si>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</si>
  <si>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</si>
  <si>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</si>
  <si>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</si>
  <si>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</si>
  <si>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</si>
  <si>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</si>
  <si>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</si>
  <si>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</si>
  <si>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</si>
  <si>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</si>
  <si>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</si>
  <si>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</si>
  <si>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</si>
  <si>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</si>
  <si>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</si>
  <si>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</si>
  <si>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</si>
  <si>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</si>
  <si>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</si>
  <si>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</si>
  <si>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</si>
  <si>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</si>
  <si>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</si>
  <si>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</si>
  <si>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</si>
  <si>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</si>
  <si>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</si>
  <si>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</si>
  <si>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</si>
  <si>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</si>
  <si>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</si>
  <si>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</si>
  <si>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</si>
  <si>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</si>
  <si>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</si>
  <si>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</si>
  <si>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</si>
  <si>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</si>
  <si>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</si>
  <si>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</si>
  <si>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</si>
  <si>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</si>
  <si>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</si>
  <si>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</si>
  <si>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</si>
  <si>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</si>
  <si>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</si>
  <si>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</si>
  <si>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</si>
  <si>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</si>
  <si>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</si>
  <si>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</si>
  <si>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</si>
  <si>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</si>
  <si>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</si>
  <si>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</si>
  <si>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</si>
  <si>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</si>
  <si>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</si>
  <si>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</si>
  <si>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</si>
  <si>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</si>
  <si>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</si>
  <si>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</si>
  <si>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</si>
  <si>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</si>
  <si>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</si>
  <si>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</si>
  <si>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</si>
  <si>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</si>
  <si>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</si>
  <si>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</si>
  <si>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</si>
  <si>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</si>
  <si>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</si>
  <si>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</si>
  <si>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</si>
  <si>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</si>
  <si>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</si>
  <si>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</si>
  <si>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</si>
  <si>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</si>
  <si>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</si>
  <si>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</si>
  <si>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</si>
  <si>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</si>
  <si>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</si>
  <si>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</si>
  <si>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</si>
  <si>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</si>
  <si>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</si>
  <si>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</si>
  <si>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</si>
  <si>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</si>
  <si>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</si>
  <si>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</si>
  <si>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</si>
  <si>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</si>
  <si>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</si>
  <si>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</si>
  <si>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</si>
  <si>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</si>
  <si>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</si>
  <si>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</si>
  <si>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</si>
  <si>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</si>
  <si>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</si>
  <si>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</si>
  <si>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</si>
  <si>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</si>
  <si>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</si>
  <si>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</si>
  <si>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</si>
  <si>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</si>
  <si>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</si>
  <si>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</si>
  <si>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</si>
  <si>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</si>
  <si>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</si>
  <si>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</si>
  <si>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</si>
  <si>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</si>
  <si>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</si>
  <si>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</si>
  <si>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</si>
  <si>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</si>
  <si>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</si>
  <si>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</si>
  <si>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</si>
  <si>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</si>
  <si>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</si>
  <si>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</si>
  <si>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</si>
  <si>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</si>
  <si>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</si>
  <si>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</si>
  <si>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</si>
  <si>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</si>
  <si>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</si>
  <si>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</si>
  <si>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</si>
  <si>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</si>
  <si>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</si>
  <si>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</si>
  <si>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</si>
  <si>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</si>
  <si>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</si>
  <si>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</si>
  <si>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</si>
  <si>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</si>
  <si>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</si>
  <si>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</si>
  <si>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</si>
  <si>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</si>
  <si>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</si>
  <si>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</si>
  <si>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</si>
  <si>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</si>
  <si>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</si>
  <si>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</si>
  <si>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</si>
  <si>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</si>
  <si>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</si>
  <si>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</si>
  <si>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</si>
  <si>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</si>
  <si>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</si>
  <si>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</si>
  <si>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</si>
  <si>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</si>
  <si>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</si>
  <si>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</si>
  <si>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</si>
  <si>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</si>
  <si>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</si>
  <si>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</si>
  <si>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</si>
  <si>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</si>
  <si>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</si>
  <si>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</si>
  <si>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</si>
  <si>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</si>
  <si>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</si>
  <si>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</si>
  <si>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</si>
  <si>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</si>
  <si>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</si>
  <si>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</si>
  <si>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</si>
  <si>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</si>
  <si>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</si>
  <si>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</si>
  <si>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</si>
  <si>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</si>
  <si>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</si>
  <si>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</si>
  <si>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</si>
  <si>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</si>
  <si>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</si>
  <si>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</si>
  <si>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</si>
  <si>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</si>
  <si>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</si>
  <si>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</si>
  <si>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</si>
  <si>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</si>
  <si>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</si>
  <si>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</si>
  <si>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</si>
  <si>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</si>
  <si>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</si>
  <si>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</si>
  <si>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</si>
  <si>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</si>
  <si>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</si>
  <si>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</si>
  <si>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</si>
  <si>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</si>
  <si>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</si>
  <si>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</si>
  <si>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</si>
  <si>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</si>
  <si>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</si>
  <si>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</si>
  <si>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</si>
  <si>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</si>
  <si>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</si>
  <si>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</si>
  <si>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</si>
  <si>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</si>
  <si>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</si>
  <si>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</si>
  <si>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</si>
  <si>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</si>
  <si>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</si>
  <si>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</si>
  <si>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</si>
  <si>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</si>
  <si>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</si>
  <si>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</si>
  <si>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</si>
  <si>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</si>
  <si>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</si>
  <si>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</si>
  <si>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</si>
  <si>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</si>
  <si>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</si>
  <si>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</si>
  <si>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</si>
  <si>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</si>
  <si>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</si>
  <si>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</si>
  <si>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</si>
  <si>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</si>
  <si>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</si>
  <si>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</si>
  <si>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</si>
  <si>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</si>
  <si>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</si>
  <si>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</si>
  <si>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</si>
  <si>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</si>
  <si>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</si>
  <si>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</si>
  <si>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</si>
  <si>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</si>
  <si>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</si>
  <si>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</si>
  <si>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</si>
  <si>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</si>
  <si>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</si>
  <si>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</si>
  <si>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</si>
  <si>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</si>
  <si>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</si>
  <si>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</si>
  <si>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</si>
  <si>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</si>
  <si>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</si>
  <si>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</si>
  <si>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</si>
  <si>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</si>
  <si>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</si>
  <si>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</si>
  <si>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</si>
  <si>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</si>
  <si>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</si>
  <si>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</si>
  <si>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</si>
  <si>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</si>
  <si>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</si>
  <si>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</si>
  <si>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</si>
  <si>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</si>
  <si>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</si>
  <si>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</si>
  <si>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</si>
  <si>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</si>
  <si>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</si>
  <si>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</si>
  <si>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</si>
  <si>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</si>
  <si>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</si>
  <si>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</si>
  <si>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</si>
  <si>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</si>
  <si>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</si>
  <si>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</si>
  <si>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</si>
  <si>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</si>
  <si>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</si>
  <si>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</si>
  <si>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</si>
  <si>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</si>
  <si>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</si>
  <si>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</si>
  <si>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</si>
  <si>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</si>
  <si>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</si>
  <si>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</si>
  <si>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</si>
  <si>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</si>
  <si>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</si>
  <si>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</si>
  <si>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</si>
  <si>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</si>
  <si>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</si>
  <si>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</si>
  <si>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</si>
  <si>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</si>
  <si>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</si>
  <si>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</si>
  <si>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</si>
  <si>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</si>
  <si>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</si>
  <si>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</si>
  <si>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</si>
  <si>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</si>
  <si>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</si>
  <si>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</si>
  <si>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</si>
  <si>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</si>
  <si>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</si>
  <si>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</si>
  <si>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</si>
  <si>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</si>
  <si>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</si>
  <si>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</si>
  <si>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</si>
  <si>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</si>
  <si>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</si>
  <si>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</si>
  <si>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</si>
  <si>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</si>
  <si>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</si>
  <si>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</si>
  <si>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</si>
  <si>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</si>
  <si>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</si>
  <si>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</si>
  <si>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</si>
  <si>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</si>
  <si>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</si>
  <si>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</si>
  <si>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</si>
  <si>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</si>
  <si>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</si>
  <si>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</si>
  <si>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</si>
  <si>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</si>
  <si>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</si>
  <si>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</si>
  <si>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</si>
  <si>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</si>
  <si>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</si>
  <si>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</si>
  <si>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</si>
  <si>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</si>
  <si>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</si>
  <si>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</si>
  <si>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</si>
  <si>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</si>
  <si>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</si>
  <si>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</si>
  <si>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</si>
  <si>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</si>
  <si>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</si>
  <si>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</si>
  <si>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</si>
  <si>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</si>
  <si>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</si>
  <si>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</si>
  <si>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</si>
  <si>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</si>
  <si>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</si>
  <si>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</si>
  <si>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</si>
  <si>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</si>
  <si>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</si>
  <si>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</si>
  <si>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</si>
  <si>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</si>
  <si>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</si>
  <si>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</si>
  <si>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</si>
  <si>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</si>
  <si>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</si>
  <si>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</si>
  <si>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</si>
  <si>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</si>
  <si>
    <t>Al menos 2 años de experiencia global  en el sector de la Ingeniería del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</si>
</sst>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294</v>
      </c>
      <c r="B10" s="132"/>
      <c r="C10" s="132"/>
      <c r="D10" s="128" t="str">
        <f>VLOOKUP(A10,listado,2,0)</f>
        <v>Técnico/a 3</v>
      </c>
      <c r="E10" s="128"/>
      <c r="F10" s="128"/>
      <c r="G10" s="165" t="str">
        <f>VLOOKUP(A10,listado,3,0)</f>
        <v>Técnico/a de despliegue ERTMS</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2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
        <v>1165</v>
      </c>
      <c r="C20" s="110"/>
      <c r="D20" s="110"/>
      <c r="E20" s="110"/>
      <c r="F20" s="110"/>
      <c r="G20" s="110"/>
      <c r="H20" s="110"/>
      <c r="I20" s="55"/>
      <c r="J20" s="92"/>
      <c r="K20" s="92"/>
      <c r="L20" s="93"/>
    </row>
    <row r="21" spans="1:12" s="2" customFormat="1" ht="60" customHeight="1" thickBot="1" x14ac:dyDescent="0.3">
      <c r="A21" s="48" t="s">
        <v>38</v>
      </c>
      <c r="B21" s="109" t="str">
        <f>VLOOKUP(A10,listado,8,0)</f>
        <v>Al menos 2 años de experiencia en el seguimiento de despliegue ERTMS.</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experiencia asistencia técnica en  reuniones de grupos de trabajo Europeos de innovación para evolución de sistemas CCS.</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zGuLe87eY2RP3Q9UHvO9KjL+hIKFe6mLHpTFHiXfRcgFUUZ3Zij2z6CN10CB8m3Xs0euFCOPlIIy9vZWTXp8Cg==" saltValue="rgJY9FPV9BX5TzqqqlcAVA=="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2024-04-25T19:06:25Z</dcterms:modified>
</cp:coreProperties>
</file>